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<sst xmlns="http://schemas.openxmlformats.org/spreadsheetml/2006/main" count="105" uniqueCount="75">
  <si>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</si>
  <si>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</si>
  <si>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</si>
  <si>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</si>
  <si>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</si>
  <si>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</si>
  <si>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</si>
  <si>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</si>
  <si>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</si>
  <si>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</si>
  <si>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</si>
  <si>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</si>
  <si>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</si>
  <si>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</si>
  <si>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</si>
  <si>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</si>
  <si>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</si>
  <si>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</si>
  <si>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</si>
  <si>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</si>
  <si>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</si>
  <si>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</si>
  <si>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</si>
  <si>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</si>
  <si>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</si>
  <si>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</si>
  <si>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</si>
  <si>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</si>
  <si>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</si>
  <si>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</si>
  <si>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</si>
  <si>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</si>
  <si>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</si>
  <si>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</si>
  <si>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</si>
  <si>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</si>
  <si>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</si>
  <si>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</si>
  <si>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</si>
  <si>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</si>
  <si>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</si>
  <si>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</si>
  <si>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</si>
  <si>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</si>
  <si>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</si>
  <si>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</si>
  <si>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</si>
  <si>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</si>
  <si>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</si>
  <si>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</si>
  <si>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</si>
  <si>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</si>
  <si>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</si>
  <si>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</si>
  <si>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</si>
  <si>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</si>
  <si>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</si>
  <si>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</si>
  <si>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</si>
  <si>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</si>
  <si>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</si>
  <si>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</si>
  <si>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</si>
  <si>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</si>
  <si>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</si>
  <si>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</si>
  <si>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</si>
  <si>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</si>
  <si>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</si>
  <si>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</si>
  <si>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</si>
  <si>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</si>
  <si>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</si>
  <si>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http://www.etsvu.ru/disclosure-standard/Information-characteristics/</t>
  </si>
  <si>
    <t>факт 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</si>
</sst>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wrapText="1"/>
    </xf>
    <xf numFmtId="0" fontId="3" fillId="0" borderId="10" xfId="42" applyBorder="1" applyAlignment="1" applyProtection="1">
      <alignment horizontal="center"/>
      <protection/>
    </xf>
    <xf numFmtId="0" fontId="1" fillId="0" borderId="0" xfId="0" applyFont="1" applyBorder="1" applyAlignment="1">
      <alignment horizontal="right" inden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disclosure-standard/Information-character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SheetLayoutView="100" zoomScalePageLayoutView="0" workbookViewId="0" topLeftCell="A1">
      <selection activeCell="D12" sqref="D12:G12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4" width="12.875" style="0" customWidth="1"/>
    <col min="5" max="5" width="9.25390625" style="0" customWidth="1"/>
    <col min="6" max="6" width="10.25390625" style="0" customWidth="1"/>
    <col min="7" max="13" width="9.25390625" style="0" customWidth="1"/>
  </cols>
  <sheetData>
    <row r="1" spans="1:13" ht="40.5" customHeight="1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3:13" ht="12.75">
      <c r="C3" s="37" t="s">
        <v>69</v>
      </c>
      <c r="D3" s="37"/>
      <c r="E3" s="37"/>
      <c r="F3" s="37"/>
      <c r="G3" s="37"/>
      <c r="H3" s="10"/>
      <c r="I3" s="10"/>
      <c r="J3" s="49" t="s">
        <v>4</v>
      </c>
      <c r="K3" s="49"/>
      <c r="L3" s="49"/>
      <c r="M3" s="49"/>
    </row>
    <row r="4" spans="3:13" ht="12.75" customHeight="1">
      <c r="C4" s="38" t="s">
        <v>2</v>
      </c>
      <c r="D4" s="38"/>
      <c r="E4" s="38"/>
      <c r="F4" s="38"/>
      <c r="G4" s="38"/>
      <c r="H4" s="11"/>
      <c r="I4" s="42"/>
      <c r="J4" s="42"/>
      <c r="K4" s="42"/>
      <c r="L4" s="42"/>
      <c r="M4" s="42"/>
    </row>
    <row r="5" spans="3:13" ht="12.75">
      <c r="C5" s="37" t="s">
        <v>70</v>
      </c>
      <c r="D5" s="37"/>
      <c r="E5" s="37"/>
      <c r="F5" s="37"/>
      <c r="G5" s="37"/>
      <c r="H5" s="10"/>
      <c r="I5" s="50" t="s">
        <v>61</v>
      </c>
      <c r="J5" s="50"/>
      <c r="K5" s="50"/>
      <c r="L5" s="50"/>
      <c r="M5" s="50"/>
    </row>
    <row r="6" spans="3:9" ht="12.75" customHeight="1">
      <c r="C6" s="38" t="s">
        <v>3</v>
      </c>
      <c r="D6" s="38"/>
      <c r="E6" s="38"/>
      <c r="F6" s="38"/>
      <c r="G6" s="38"/>
      <c r="H6" s="11"/>
      <c r="I6" s="11"/>
    </row>
    <row r="7" ht="12.75">
      <c r="Q7" s="12"/>
    </row>
    <row r="8" spans="1:13" ht="39.75" customHeight="1">
      <c r="A8" s="39" t="s">
        <v>63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43" t="s">
        <v>60</v>
      </c>
      <c r="C10" s="13" t="s">
        <v>62</v>
      </c>
      <c r="D10" s="28"/>
      <c r="E10" s="28"/>
      <c r="F10" s="28"/>
      <c r="G10" s="28"/>
      <c r="H10" s="9"/>
      <c r="I10" s="9"/>
      <c r="J10" s="9"/>
      <c r="K10" s="9"/>
      <c r="L10" s="9"/>
      <c r="M10" s="9"/>
    </row>
    <row r="11" spans="1:13" ht="13.5" customHeight="1">
      <c r="A11" s="9"/>
      <c r="B11" s="43"/>
      <c r="C11" s="13" t="s">
        <v>5</v>
      </c>
      <c r="D11" s="44" t="s">
        <v>73</v>
      </c>
      <c r="E11" s="28"/>
      <c r="F11" s="28"/>
      <c r="G11" s="28"/>
      <c r="H11" s="9"/>
      <c r="I11" s="9"/>
      <c r="J11" s="9"/>
      <c r="K11" s="9"/>
      <c r="L11" s="9"/>
      <c r="M11" s="9"/>
    </row>
    <row r="12" spans="1:13" ht="13.5" customHeight="1">
      <c r="A12" s="9"/>
      <c r="B12" s="29" t="s">
        <v>64</v>
      </c>
      <c r="C12" s="29"/>
      <c r="D12" s="27">
        <v>44239</v>
      </c>
      <c r="E12" s="28"/>
      <c r="F12" s="28"/>
      <c r="G12" s="28"/>
      <c r="H12" s="9"/>
      <c r="I12" s="9"/>
      <c r="J12" s="9"/>
      <c r="K12" s="9"/>
      <c r="L12" s="9"/>
      <c r="M12" s="9"/>
    </row>
    <row r="13" spans="1:13" ht="15.75" customHeight="1">
      <c r="A13" s="9"/>
      <c r="B13" s="30" t="s">
        <v>6</v>
      </c>
      <c r="C13" s="31"/>
      <c r="D13" s="28" t="s">
        <v>74</v>
      </c>
      <c r="E13" s="28"/>
      <c r="F13" s="28"/>
      <c r="G13" s="28"/>
      <c r="H13" s="9"/>
      <c r="I13" s="9"/>
      <c r="J13" s="9"/>
      <c r="K13" s="9"/>
      <c r="L13" s="9"/>
      <c r="M13" s="9"/>
    </row>
    <row r="14" spans="1:13" ht="16.5">
      <c r="A14" s="51" t="s">
        <v>57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46" t="s">
        <v>10</v>
      </c>
      <c r="B16" s="19" t="s">
        <v>11</v>
      </c>
      <c r="C16" s="20"/>
      <c r="D16" s="17" t="s">
        <v>12</v>
      </c>
      <c r="E16" s="32"/>
      <c r="F16" s="32"/>
      <c r="G16" s="32"/>
      <c r="H16" s="18"/>
      <c r="I16" s="17" t="s">
        <v>13</v>
      </c>
      <c r="J16" s="32"/>
      <c r="K16" s="32"/>
      <c r="L16" s="32"/>
      <c r="M16" s="18"/>
      <c r="T16" s="1"/>
    </row>
    <row r="17" spans="1:13" ht="15">
      <c r="A17" s="47"/>
      <c r="B17" s="21"/>
      <c r="C17" s="22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8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15" t="s">
        <v>15</v>
      </c>
      <c r="C19" s="16"/>
      <c r="D19" s="4">
        <f>E19+F19+G19</f>
        <v>67.090144</v>
      </c>
      <c r="E19" s="4">
        <v>54.294839</v>
      </c>
      <c r="F19" s="4">
        <v>11.459508</v>
      </c>
      <c r="G19" s="4">
        <v>1.335797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15" t="s">
        <v>17</v>
      </c>
      <c r="C20" s="16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15" t="s">
        <v>18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15" t="s">
        <v>0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15" t="s">
        <v>58</v>
      </c>
      <c r="C23" s="16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15" t="s">
        <v>59</v>
      </c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15" t="s">
        <v>20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15" t="s">
        <v>39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15" t="s">
        <v>41</v>
      </c>
      <c r="C27" s="16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15" t="s">
        <v>24</v>
      </c>
      <c r="C28" s="16"/>
      <c r="D28" s="4">
        <f>H28</f>
        <v>8.40986</v>
      </c>
      <c r="E28" s="4"/>
      <c r="F28" s="4"/>
      <c r="G28" s="4"/>
      <c r="H28" s="4">
        <v>8.40986</v>
      </c>
      <c r="I28" s="4"/>
      <c r="J28" s="4"/>
      <c r="K28" s="4"/>
      <c r="L28" s="4"/>
      <c r="M28" s="4"/>
    </row>
    <row r="29" spans="1:13" ht="15" customHeight="1">
      <c r="A29" s="6"/>
      <c r="B29" s="15" t="s">
        <v>25</v>
      </c>
      <c r="C29" s="16"/>
      <c r="D29" s="14">
        <f>D28/D19*100</f>
        <v>12.53516462865246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30" customHeight="1">
      <c r="A30" s="5" t="s">
        <v>26</v>
      </c>
      <c r="B30" s="15" t="s">
        <v>40</v>
      </c>
      <c r="C30" s="16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>
      <c r="A31" s="6" t="s">
        <v>27</v>
      </c>
      <c r="B31" s="15" t="s">
        <v>28</v>
      </c>
      <c r="C31" s="16"/>
      <c r="D31" s="4">
        <f>G31+H31</f>
        <v>55.984171</v>
      </c>
      <c r="E31" s="4"/>
      <c r="F31" s="4"/>
      <c r="G31" s="4">
        <v>24.118492</v>
      </c>
      <c r="H31" s="4">
        <v>31.865679</v>
      </c>
      <c r="I31" s="4"/>
      <c r="J31" s="4"/>
      <c r="K31" s="4"/>
      <c r="L31" s="4"/>
      <c r="M31" s="4"/>
    </row>
    <row r="32" spans="1:13" ht="15">
      <c r="A32" s="7"/>
      <c r="B32" s="25" t="s">
        <v>29</v>
      </c>
      <c r="C32" s="26"/>
      <c r="D32" s="33">
        <f>G32+H32</f>
        <v>2.696113</v>
      </c>
      <c r="E32" s="33"/>
      <c r="F32" s="33"/>
      <c r="G32" s="33">
        <v>2.696113</v>
      </c>
      <c r="H32" s="33"/>
      <c r="I32" s="33"/>
      <c r="J32" s="33"/>
      <c r="K32" s="33"/>
      <c r="L32" s="33"/>
      <c r="M32" s="33"/>
    </row>
    <row r="33" spans="1:13" ht="15" customHeight="1">
      <c r="A33" s="8" t="s">
        <v>30</v>
      </c>
      <c r="B33" s="23" t="s">
        <v>31</v>
      </c>
      <c r="C33" s="2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5">
      <c r="A34" s="6"/>
      <c r="B34" s="15" t="s">
        <v>32</v>
      </c>
      <c r="C34" s="16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15" t="s">
        <v>33</v>
      </c>
      <c r="C35" s="16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15" t="s">
        <v>34</v>
      </c>
      <c r="C36" s="16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15" t="s">
        <v>36</v>
      </c>
      <c r="C37" s="16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15" t="s">
        <v>38</v>
      </c>
      <c r="C38" s="16"/>
      <c r="D38" s="4"/>
      <c r="E38" s="4"/>
      <c r="F38" s="4"/>
      <c r="G38" s="4"/>
      <c r="H38" s="4"/>
      <c r="I38" s="4"/>
      <c r="J38" s="4"/>
      <c r="K38" s="4"/>
      <c r="L38" s="4"/>
      <c r="M38" s="4"/>
    </row>
    <row r="40" spans="1:13" ht="16.5">
      <c r="A40" s="36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46" t="s">
        <v>10</v>
      </c>
      <c r="B42" s="19" t="s">
        <v>11</v>
      </c>
      <c r="C42" s="20"/>
      <c r="D42" s="17" t="s">
        <v>12</v>
      </c>
      <c r="E42" s="32"/>
      <c r="F42" s="32"/>
      <c r="G42" s="32"/>
      <c r="H42" s="18"/>
      <c r="I42" s="17" t="s">
        <v>13</v>
      </c>
      <c r="J42" s="32"/>
      <c r="K42" s="32"/>
      <c r="L42" s="32"/>
      <c r="M42" s="18"/>
    </row>
    <row r="43" spans="1:13" ht="15">
      <c r="A43" s="47"/>
      <c r="B43" s="21"/>
      <c r="C43" s="22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8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15" t="s">
        <v>44</v>
      </c>
      <c r="C45" s="16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15" t="s">
        <v>45</v>
      </c>
      <c r="C46" s="16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15" t="s">
        <v>46</v>
      </c>
      <c r="C47" s="16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15" t="s">
        <v>55</v>
      </c>
      <c r="C48" s="16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15" t="s">
        <v>47</v>
      </c>
      <c r="C49" s="16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15" t="s">
        <v>48</v>
      </c>
      <c r="C50" s="16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15" t="s">
        <v>49</v>
      </c>
      <c r="C51" s="16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15" t="s">
        <v>50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15" t="s">
        <v>51</v>
      </c>
      <c r="C53" s="16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15" t="s">
        <v>52</v>
      </c>
      <c r="C54" s="16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15" t="s">
        <v>53</v>
      </c>
      <c r="C55" s="16"/>
      <c r="D55" s="4">
        <f>G55+H55</f>
        <v>4.1411</v>
      </c>
      <c r="E55" s="4"/>
      <c r="F55" s="4"/>
      <c r="G55" s="4">
        <v>1.7418</v>
      </c>
      <c r="H55" s="4">
        <v>2.3993</v>
      </c>
      <c r="I55" s="4"/>
      <c r="J55" s="4"/>
      <c r="K55" s="4"/>
      <c r="L55" s="4"/>
      <c r="M55" s="4"/>
    </row>
    <row r="56" spans="1:13" ht="15">
      <c r="A56" s="6" t="s">
        <v>37</v>
      </c>
      <c r="B56" s="15" t="s">
        <v>54</v>
      </c>
      <c r="C56" s="16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71</v>
      </c>
    </row>
    <row r="59" ht="12.75">
      <c r="A59" t="s">
        <v>72</v>
      </c>
    </row>
    <row r="61" spans="6:13" ht="12.75">
      <c r="F61" s="45" t="s">
        <v>65</v>
      </c>
      <c r="G61" s="45"/>
      <c r="H61" s="45"/>
      <c r="I61" s="45"/>
      <c r="J61" s="35" t="s">
        <v>56</v>
      </c>
      <c r="K61" s="35"/>
      <c r="L61" s="35"/>
      <c r="M61" s="35"/>
    </row>
    <row r="62" spans="6:13" ht="12.75">
      <c r="F62" s="45" t="s">
        <v>66</v>
      </c>
      <c r="G62" s="45"/>
      <c r="H62" s="45"/>
      <c r="I62" s="45"/>
      <c r="J62" s="35" t="s">
        <v>7</v>
      </c>
      <c r="K62" s="35"/>
      <c r="L62" s="35"/>
      <c r="M62" s="35"/>
    </row>
    <row r="63" spans="6:13" ht="12.75">
      <c r="F63" s="45" t="s">
        <v>67</v>
      </c>
      <c r="G63" s="45"/>
      <c r="H63" s="45"/>
      <c r="I63" s="45"/>
      <c r="J63" s="35" t="s">
        <v>8</v>
      </c>
      <c r="K63" s="35"/>
      <c r="L63" s="35"/>
      <c r="M63" s="35"/>
    </row>
  </sheetData>
  <sheetProtection/>
  <mergeCells count="76"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J32:J33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B28:C28"/>
    <mergeCell ref="D12:G12"/>
    <mergeCell ref="D13:G13"/>
    <mergeCell ref="B22:C22"/>
    <mergeCell ref="B23:C23"/>
    <mergeCell ref="B24:C24"/>
    <mergeCell ref="B12:C12"/>
    <mergeCell ref="B13:C13"/>
    <mergeCell ref="B33:C33"/>
    <mergeCell ref="B34:C34"/>
    <mergeCell ref="B32:C32"/>
    <mergeCell ref="B29:C29"/>
    <mergeCell ref="B30:C30"/>
    <mergeCell ref="B46:C46"/>
    <mergeCell ref="B47:C47"/>
    <mergeCell ref="B48:C48"/>
    <mergeCell ref="B49:C49"/>
    <mergeCell ref="B44:C44"/>
    <mergeCell ref="B37:C37"/>
    <mergeCell ref="B38:C38"/>
    <mergeCell ref="B42:C43"/>
    <mergeCell ref="B54:C54"/>
    <mergeCell ref="B55:C55"/>
    <mergeCell ref="B56:C56"/>
    <mergeCell ref="B50:C50"/>
    <mergeCell ref="B51:C51"/>
    <mergeCell ref="B52:C52"/>
    <mergeCell ref="B53:C53"/>
  </mergeCells>
  <hyperlinks>
    <hyperlink ref="D11" r:id="rId1" display="http://www.etsvu.ru/disclosure-standard/Information-characteristics/"/>
  </hyperlinks>
  <printOptions/>
  <pageMargins left="0.5905511811023623" right="0.2755905511811024" top="0.5118110236220472" bottom="0.5118110236220472" header="0.5118110236220472" footer="0.31496062992125984"/>
  <pageSetup horizontalDpi="600" verticalDpi="600" orientation="landscape" paperSize="9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Курочкина С.В.</cp:lastModifiedBy>
  <cp:lastPrinted>2013-02-27T13:01:08Z</cp:lastPrinted>
  <dcterms:created xsi:type="dcterms:W3CDTF">2011-11-09T04:19:33Z</dcterms:created>
  <dcterms:modified xsi:type="dcterms:W3CDTF">2021-03-05T09:45:09Z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